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J:\procurement_baa_rfp\WIP - NOT PUBLIC\24-76291 Broad Comprehensive Liability and Legal\Proposals\MJ Insurance Inc\"/>
    </mc:Choice>
  </mc:AlternateContent>
  <xr:revisionPtr revIDLastSave="0" documentId="8_{C76338B3-A56C-4CF2-8B91-BC6A9334AC72}" xr6:coauthVersionLast="47" xr6:coauthVersionMax="47" xr10:uidLastSave="{00000000-0000-0000-0000-000000000000}"/>
  <bookViews>
    <workbookView xWindow="2196" yWindow="2196" windowWidth="17280" windowHeight="8964" activeTab="1" xr2:uid="{00000000-000D-0000-FFFF-FFFF00000000}"/>
  </bookViews>
  <sheets>
    <sheet name="Instructions" sheetId="1" r:id="rId1"/>
    <sheet name="Cost Proposal" sheetId="2" r:id="rId2"/>
    <sheet name="Discounted Policy Pricing" sheetId="3" r:id="rId3"/>
  </sheets>
  <calcPr calcId="191029"/>
  <customWorkbookViews>
    <customWorkbookView name="sjudson - Personal View" guid="{06A6ED40-2185-4846-A111-2C49523043BF}" mergeInterval="0" personalView="1" maximized="1" xWindow="1" yWindow="1" windowWidth="1280" windowHeight="833"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2" l="1"/>
  <c r="G7" i="2"/>
  <c r="G8" i="2"/>
  <c r="G9" i="2"/>
  <c r="G10" i="2"/>
  <c r="G11" i="2"/>
  <c r="D3" i="2"/>
  <c r="D13" i="2" l="1"/>
</calcChain>
</file>

<file path=xl/sharedStrings.xml><?xml version="1.0" encoding="utf-8"?>
<sst xmlns="http://schemas.openxmlformats.org/spreadsheetml/2006/main" count="23" uniqueCount="23">
  <si>
    <t>Total Evaluation Price:</t>
  </si>
  <si>
    <t xml:space="preserve">Respondent Name: </t>
  </si>
  <si>
    <t>Attachment D</t>
  </si>
  <si>
    <r>
      <t xml:space="preserve">2.  Price provided must be </t>
    </r>
    <r>
      <rPr>
        <b/>
        <sz val="11"/>
        <color indexed="8"/>
        <rFont val="Calibri"/>
        <family val="2"/>
      </rPr>
      <t>ALL-INCLUSIVE,</t>
    </r>
    <r>
      <rPr>
        <sz val="11"/>
        <color theme="1"/>
        <rFont val="Calibri"/>
        <family val="2"/>
        <scheme val="minor"/>
      </rPr>
      <t xml:space="preserve"> including all costs associated with the purchase of these products.</t>
    </r>
  </si>
  <si>
    <t>Provide any additional pricing information on ways the state can realize additional savings through your company below:</t>
  </si>
  <si>
    <t>Price</t>
  </si>
  <si>
    <t>Please list any additional Costs outside of Individual Policy Costs</t>
  </si>
  <si>
    <t>Discount policy price for policies created after 7/1</t>
  </si>
  <si>
    <t># of policies needed to receive discount</t>
  </si>
  <si>
    <r>
      <t xml:space="preserve">1.  Please populate </t>
    </r>
    <r>
      <rPr>
        <b/>
        <sz val="11"/>
        <color indexed="8"/>
        <rFont val="Calibri"/>
        <family val="2"/>
      </rPr>
      <t>ALL</t>
    </r>
    <r>
      <rPr>
        <sz val="11"/>
        <color theme="1"/>
        <rFont val="Calibri"/>
        <family val="2"/>
        <scheme val="minor"/>
      </rPr>
      <t xml:space="preserve"> cells shaded in </t>
    </r>
    <r>
      <rPr>
        <b/>
        <sz val="11"/>
        <color indexed="8"/>
        <rFont val="Calibri"/>
        <family val="2"/>
      </rPr>
      <t xml:space="preserve">YELLOW </t>
    </r>
    <r>
      <rPr>
        <sz val="11"/>
        <color indexed="8"/>
        <rFont val="Calibri"/>
        <family val="2"/>
      </rPr>
      <t xml:space="preserve">within the </t>
    </r>
    <r>
      <rPr>
        <u/>
        <sz val="11"/>
        <color indexed="8"/>
        <rFont val="Calibri"/>
        <family val="2"/>
      </rPr>
      <t>Cost Proposal</t>
    </r>
    <r>
      <rPr>
        <sz val="11"/>
        <color indexed="8"/>
        <rFont val="Calibri"/>
        <family val="2"/>
      </rPr>
      <t xml:space="preserve"> tab</t>
    </r>
    <r>
      <rPr>
        <b/>
        <sz val="11"/>
        <color indexed="8"/>
        <rFont val="Calibri"/>
        <family val="2"/>
      </rPr>
      <t xml:space="preserve">. Please also make sure to fill out the discounted pricing tab. </t>
    </r>
    <r>
      <rPr>
        <sz val="11"/>
        <color theme="1"/>
        <rFont val="Calibri"/>
        <family val="2"/>
        <scheme val="minor"/>
      </rPr>
      <t xml:space="preserve">Please do NOT alter the formatting of the cells or add caveats to your pricing or to the cells -- as this may potentially put your cost score at risk of disqualification.   Please do not alter or enter any information on this tab.   </t>
    </r>
  </si>
  <si>
    <t>Discounted Rate</t>
  </si>
  <si>
    <t>Unit of Measure</t>
  </si>
  <si>
    <t xml:space="preserve">  Proposed Price per Policy</t>
  </si>
  <si>
    <t>Number of Units</t>
  </si>
  <si>
    <t>Total Evluation Price</t>
  </si>
  <si>
    <t xml:space="preserve">  Total Policy Price for evaluation based on 7700 homes</t>
  </si>
  <si>
    <t>INSTRUCTIONS FOR 24-76291,  Broad Comprehensive Liability and Legal Defense for Resource Families</t>
  </si>
  <si>
    <t>MJ Insurance</t>
  </si>
  <si>
    <t>Wholesaler Broker Service Fee</t>
  </si>
  <si>
    <t>Surplus Lines Tax</t>
  </si>
  <si>
    <t>2.5% of Premium</t>
  </si>
  <si>
    <t>One of the key advantages of our proposed program is that the proposed insurance program provides automatic coverage for any additional foster families or kinship/relatives that are added during the year.  There will not be any endorsement nor any additional premium.  Thereby providing significant cost savings for the Department of Child Services for these additional foster families and kinship/relative placements added during the policy year.  As noted within the RFP document, there could be an additional 1,100 foster family placements added during the year.  As such, the savings would likely be approximately $97,779 per year.</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</si>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</sst>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15" x14ac:knownFonts="1">
    <font>
      <sz val="11"/>
      <color theme="1"/>
      <name val="Calibri"/>
      <family val="2"/>
      <scheme val="minor"/>
    </font>
    <font>
      <b/>
      <u/>
      <sz val="12"/>
      <color indexed="8"/>
      <name val="Times New Roman"/>
      <family val="1"/>
    </font>
    <font>
      <b/>
      <sz val="14"/>
      <color indexed="8"/>
      <name val="Times New Roman"/>
      <family val="1"/>
    </font>
    <font>
      <sz val="12"/>
      <color indexed="8"/>
      <name val="Times New Roman"/>
      <family val="1"/>
    </font>
    <font>
      <b/>
      <sz val="11"/>
      <color indexed="8"/>
      <name val="Calibri"/>
      <family val="2"/>
    </font>
    <font>
      <sz val="11"/>
      <color indexed="8"/>
      <name val="Calibri"/>
      <family val="2"/>
    </font>
    <font>
      <u/>
      <sz val="11"/>
      <color indexed="8"/>
      <name val="Calibri"/>
      <family val="2"/>
    </font>
    <font>
      <b/>
      <sz val="12"/>
      <color indexed="8"/>
      <name val="Times New Roman"/>
      <family val="1"/>
    </font>
    <font>
      <sz val="11"/>
      <name val="Times New Roman"/>
      <family val="1"/>
    </font>
    <font>
      <sz val="12"/>
      <name val="Times New Roman"/>
      <family val="1"/>
    </font>
    <font>
      <sz val="11"/>
      <color indexed="8"/>
      <name val="Times New Roman"/>
      <family val="1"/>
    </font>
    <font>
      <sz val="10"/>
      <color indexed="8"/>
      <name val="Times New Roman"/>
      <family val="1"/>
    </font>
    <font>
      <sz val="11"/>
      <color theme="1"/>
      <name val="Calibri"/>
      <family val="2"/>
      <scheme val="minor"/>
    </font>
    <font>
      <b/>
      <sz val="11"/>
      <color theme="1"/>
      <name val="Calibri"/>
      <family val="2"/>
      <scheme val="minor"/>
    </font>
    <font>
      <sz val="11"/>
      <color theme="1"/>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CC"/>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2">
    <xf numFmtId="0" fontId="0" fillId="0" borderId="0"/>
    <xf numFmtId="44" fontId="12" fillId="0" borderId="0" applyFont="0" applyFill="0" applyBorder="0" applyAlignment="0" applyProtection="0"/>
  </cellStyleXfs>
  <cellXfs count="66">
    <xf numFmtId="0" fontId="0" fillId="0" borderId="0" xfId="0"/>
    <xf numFmtId="0" fontId="3" fillId="2" borderId="0" xfId="0" applyFont="1" applyFill="1"/>
    <xf numFmtId="0" fontId="0" fillId="0" borderId="2" xfId="0" applyBorder="1" applyAlignment="1">
      <alignment horizontal="left" vertical="center" wrapText="1"/>
    </xf>
    <xf numFmtId="0" fontId="1" fillId="2" borderId="0" xfId="0" applyFont="1" applyFill="1" applyAlignment="1">
      <alignment vertical="center" wrapText="1"/>
    </xf>
    <xf numFmtId="0" fontId="7" fillId="2" borderId="0" xfId="0" applyFont="1" applyFill="1" applyAlignment="1">
      <alignment vertical="center" wrapText="1"/>
    </xf>
    <xf numFmtId="0" fontId="8" fillId="2" borderId="0" xfId="0" applyFont="1" applyFill="1" applyAlignment="1">
      <alignment vertical="center"/>
    </xf>
    <xf numFmtId="0" fontId="9" fillId="2" borderId="0" xfId="0" applyFont="1" applyFill="1"/>
    <xf numFmtId="0" fontId="10" fillId="2" borderId="0" xfId="0" applyFont="1" applyFill="1"/>
    <xf numFmtId="0" fontId="11" fillId="2" borderId="0" xfId="0" applyFont="1" applyFill="1"/>
    <xf numFmtId="0" fontId="13" fillId="3" borderId="13" xfId="0" applyFont="1" applyFill="1" applyBorder="1" applyAlignment="1">
      <alignment horizontal="center"/>
    </xf>
    <xf numFmtId="0" fontId="0" fillId="0" borderId="0" xfId="0" applyAlignment="1">
      <alignment wrapText="1"/>
    </xf>
    <xf numFmtId="0" fontId="13" fillId="0" borderId="0" xfId="0" applyFont="1" applyAlignment="1">
      <alignment vertical="center" wrapText="1"/>
    </xf>
    <xf numFmtId="0" fontId="13" fillId="0" borderId="0" xfId="0" applyFont="1" applyAlignment="1">
      <alignment horizontal="center" vertical="center" wrapText="1"/>
    </xf>
    <xf numFmtId="0" fontId="1" fillId="0" borderId="0" xfId="0" applyFont="1" applyAlignment="1">
      <alignment vertical="center"/>
    </xf>
    <xf numFmtId="0" fontId="0" fillId="0" borderId="0" xfId="0" applyAlignment="1">
      <alignment horizontal="left" vertical="center" wrapText="1"/>
    </xf>
    <xf numFmtId="0" fontId="1" fillId="2" borderId="16" xfId="0" applyFont="1" applyFill="1" applyBorder="1" applyAlignment="1">
      <alignment vertical="center"/>
    </xf>
    <xf numFmtId="0" fontId="0" fillId="4" borderId="19" xfId="0" applyFill="1" applyBorder="1" applyAlignment="1">
      <alignment wrapText="1"/>
    </xf>
    <xf numFmtId="0" fontId="0" fillId="0" borderId="20" xfId="0" applyBorder="1" applyAlignment="1">
      <alignment horizontal="left" vertical="center" wrapText="1"/>
    </xf>
    <xf numFmtId="0" fontId="0" fillId="0" borderId="0" xfId="0" applyAlignment="1">
      <alignment horizontal="center"/>
    </xf>
    <xf numFmtId="44" fontId="0" fillId="4" borderId="14" xfId="1" applyFont="1" applyFill="1" applyBorder="1"/>
    <xf numFmtId="8" fontId="0" fillId="4" borderId="24" xfId="0" applyNumberFormat="1" applyFill="1" applyBorder="1" applyAlignment="1">
      <alignment horizontal="center"/>
    </xf>
    <xf numFmtId="0" fontId="13" fillId="3" borderId="32" xfId="0" applyFont="1" applyFill="1" applyBorder="1" applyAlignment="1">
      <alignment horizontal="center" wrapText="1"/>
    </xf>
    <xf numFmtId="0" fontId="0" fillId="0" borderId="33" xfId="0" applyBorder="1" applyAlignment="1">
      <alignment horizontal="center"/>
    </xf>
    <xf numFmtId="8" fontId="13" fillId="0" borderId="15" xfId="1" applyNumberFormat="1" applyFont="1" applyBorder="1"/>
    <xf numFmtId="0" fontId="13" fillId="3" borderId="1" xfId="0" applyFont="1" applyFill="1" applyBorder="1" applyAlignment="1">
      <alignment horizontal="center" wrapText="1"/>
    </xf>
    <xf numFmtId="0" fontId="0" fillId="0" borderId="1" xfId="0" applyBorder="1" applyAlignment="1">
      <alignment horizontal="center"/>
    </xf>
    <xf numFmtId="10" fontId="0" fillId="0" borderId="33" xfId="0" applyNumberFormat="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3" fillId="4" borderId="1" xfId="0" applyFont="1" applyFill="1" applyBorder="1" applyAlignment="1">
      <alignment horizontal="center"/>
    </xf>
    <xf numFmtId="0" fontId="14" fillId="4" borderId="5" xfId="0" applyFont="1" applyFill="1" applyBorder="1" applyAlignment="1">
      <alignment horizontal="center" wrapText="1"/>
    </xf>
    <xf numFmtId="0" fontId="0" fillId="4" borderId="6" xfId="0" applyFill="1" applyBorder="1" applyAlignment="1">
      <alignment horizontal="center" wrapText="1"/>
    </xf>
    <xf numFmtId="0" fontId="0" fillId="4" borderId="7" xfId="0" applyFill="1" applyBorder="1" applyAlignment="1">
      <alignment horizontal="center" wrapText="1"/>
    </xf>
    <xf numFmtId="0" fontId="0" fillId="4" borderId="8" xfId="0" applyFill="1" applyBorder="1" applyAlignment="1">
      <alignment horizontal="center" wrapText="1"/>
    </xf>
    <xf numFmtId="0" fontId="0" fillId="4" borderId="0" xfId="0" applyFill="1" applyAlignment="1">
      <alignment horizontal="center" wrapText="1"/>
    </xf>
    <xf numFmtId="0" fontId="0" fillId="4" borderId="9" xfId="0" applyFill="1" applyBorder="1" applyAlignment="1">
      <alignment horizontal="center" wrapText="1"/>
    </xf>
    <xf numFmtId="0" fontId="0" fillId="4" borderId="10" xfId="0" applyFill="1" applyBorder="1" applyAlignment="1">
      <alignment horizontal="center" wrapText="1"/>
    </xf>
    <xf numFmtId="0" fontId="0" fillId="4" borderId="11" xfId="0" applyFill="1" applyBorder="1" applyAlignment="1">
      <alignment horizontal="center" wrapText="1"/>
    </xf>
    <xf numFmtId="0" fontId="0" fillId="4" borderId="12" xfId="0" applyFill="1" applyBorder="1" applyAlignment="1">
      <alignment horizontal="center" wrapText="1"/>
    </xf>
    <xf numFmtId="0" fontId="0" fillId="0" borderId="22" xfId="0" applyBorder="1" applyAlignment="1">
      <alignment horizontal="center"/>
    </xf>
    <xf numFmtId="0" fontId="0" fillId="0" borderId="23" xfId="0" applyBorder="1" applyAlignment="1">
      <alignment horizontal="center"/>
    </xf>
    <xf numFmtId="0" fontId="13" fillId="3" borderId="3" xfId="0" applyFont="1" applyFill="1" applyBorder="1" applyAlignment="1">
      <alignment horizontal="center"/>
    </xf>
    <xf numFmtId="0" fontId="13" fillId="3" borderId="21" xfId="0" applyFont="1" applyFill="1" applyBorder="1" applyAlignment="1">
      <alignment horizontal="center"/>
    </xf>
    <xf numFmtId="0" fontId="0" fillId="3" borderId="3" xfId="0" applyFill="1" applyBorder="1" applyAlignment="1">
      <alignment horizontal="center"/>
    </xf>
    <xf numFmtId="0" fontId="0" fillId="3" borderId="25" xfId="0" applyFill="1" applyBorder="1" applyAlignment="1">
      <alignment horizontal="center"/>
    </xf>
    <xf numFmtId="0" fontId="13" fillId="3" borderId="17" xfId="0" applyFont="1" applyFill="1" applyBorder="1" applyAlignment="1">
      <alignment horizontal="center" wrapText="1"/>
    </xf>
    <xf numFmtId="0" fontId="13" fillId="3" borderId="18" xfId="0" applyFont="1" applyFill="1" applyBorder="1" applyAlignment="1">
      <alignment horizontal="center" wrapText="1"/>
    </xf>
    <xf numFmtId="0" fontId="0" fillId="0" borderId="26" xfId="0" applyBorder="1" applyAlignment="1">
      <alignment wrapText="1"/>
    </xf>
    <xf numFmtId="0" fontId="0" fillId="0" borderId="30" xfId="0" applyBorder="1" applyAlignment="1">
      <alignment wrapText="1"/>
    </xf>
    <xf numFmtId="0" fontId="0" fillId="0" borderId="27" xfId="0" applyBorder="1" applyAlignment="1">
      <alignment wrapText="1"/>
    </xf>
    <xf numFmtId="0" fontId="0" fillId="0" borderId="28" xfId="0" applyBorder="1" applyAlignment="1">
      <alignment wrapText="1"/>
    </xf>
    <xf numFmtId="0" fontId="0" fillId="0" borderId="31" xfId="0" applyBorder="1" applyAlignment="1">
      <alignment wrapText="1"/>
    </xf>
    <xf numFmtId="0" fontId="0" fillId="0" borderId="29" xfId="0" applyBorder="1" applyAlignment="1">
      <alignment wrapText="1"/>
    </xf>
    <xf numFmtId="164" fontId="0" fillId="4" borderId="26" xfId="0" applyNumberFormat="1" applyFill="1" applyBorder="1" applyAlignment="1">
      <alignment horizontal="center"/>
    </xf>
    <xf numFmtId="0" fontId="0" fillId="0" borderId="27" xfId="0" applyBorder="1"/>
    <xf numFmtId="164" fontId="0" fillId="4" borderId="28" xfId="0" applyNumberFormat="1" applyFill="1" applyBorder="1" applyAlignment="1">
      <alignment horizontal="center"/>
    </xf>
    <xf numFmtId="0" fontId="0" fillId="0" borderId="29" xfId="0" applyBorder="1"/>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25" xfId="0" applyFill="1" applyBorder="1" applyAlignment="1">
      <alignment horizontal="center" vertical="center"/>
    </xf>
    <xf numFmtId="0" fontId="0" fillId="3" borderId="3" xfId="0" applyFill="1" applyBorder="1" applyAlignment="1">
      <alignment horizontal="center" wrapText="1"/>
    </xf>
    <xf numFmtId="0" fontId="0" fillId="3" borderId="4" xfId="0" applyFill="1" applyBorder="1" applyAlignment="1">
      <alignment horizontal="center" wrapText="1"/>
    </xf>
    <xf numFmtId="0" fontId="0" fillId="3" borderId="25" xfId="0" applyFill="1" applyBorder="1" applyAlignment="1">
      <alignment horizontal="center" wrapText="1"/>
    </xf>
    <xf numFmtId="0" fontId="0" fillId="4" borderId="3" xfId="0" applyFill="1" applyBorder="1" applyAlignment="1">
      <alignment horizontal="center"/>
    </xf>
    <xf numFmtId="0" fontId="0" fillId="4" borderId="4" xfId="0" applyFill="1" applyBorder="1" applyAlignment="1">
      <alignment horizontal="center"/>
    </xf>
    <xf numFmtId="0" fontId="0" fillId="4" borderId="25" xfId="0"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showGridLines="0" zoomScaleNormal="100" workbookViewId="0">
      <selection activeCell="A6" sqref="A6"/>
    </sheetView>
  </sheetViews>
  <sheetFormatPr defaultRowHeight="14.4" x14ac:dyDescent="0.3"/>
  <cols>
    <col min="1" max="1" width="104.33203125" customWidth="1"/>
    <col min="2" max="2" width="7.88671875" customWidth="1"/>
    <col min="3" max="3" width="15.88671875" customWidth="1"/>
    <col min="4" max="4" width="8.44140625" customWidth="1"/>
    <col min="5" max="5" width="22.109375" customWidth="1"/>
  </cols>
  <sheetData>
    <row r="1" spans="1:8" ht="15" thickBot="1" x14ac:dyDescent="0.35"/>
    <row r="2" spans="1:8" ht="30" customHeight="1" thickBot="1" x14ac:dyDescent="0.35">
      <c r="A2" s="15" t="s">
        <v>16</v>
      </c>
      <c r="B2" s="13"/>
      <c r="C2" s="27" t="s">
        <v>1</v>
      </c>
      <c r="D2" s="28"/>
      <c r="E2" s="29" t="s">
        <v>17</v>
      </c>
      <c r="F2" s="29"/>
      <c r="G2" s="29"/>
      <c r="H2" s="1"/>
    </row>
    <row r="3" spans="1:8" ht="30.75" customHeight="1" x14ac:dyDescent="0.3">
      <c r="A3" s="2" t="s">
        <v>2</v>
      </c>
      <c r="B3" s="14"/>
      <c r="C3" s="3"/>
      <c r="D3" s="3"/>
      <c r="E3" s="3"/>
      <c r="F3" s="3"/>
      <c r="G3" s="3"/>
      <c r="H3" s="3"/>
    </row>
    <row r="4" spans="1:8" ht="62.25" customHeight="1" x14ac:dyDescent="0.3">
      <c r="A4" s="16" t="s">
        <v>9</v>
      </c>
      <c r="B4" s="10"/>
      <c r="C4" s="3"/>
      <c r="D4" s="3"/>
      <c r="E4" s="3"/>
      <c r="F4" s="3"/>
      <c r="G4" s="3"/>
      <c r="H4" s="3"/>
    </row>
    <row r="5" spans="1:8" ht="31.5" customHeight="1" thickBot="1" x14ac:dyDescent="0.35">
      <c r="A5" s="17" t="s">
        <v>3</v>
      </c>
      <c r="B5" s="14"/>
      <c r="C5" s="1"/>
      <c r="D5" s="1"/>
      <c r="E5" s="1"/>
      <c r="F5" s="1"/>
      <c r="G5" s="1"/>
      <c r="H5" s="4"/>
    </row>
    <row r="6" spans="1:8" ht="15.6" x14ac:dyDescent="0.3">
      <c r="A6" s="5"/>
      <c r="B6" s="5"/>
      <c r="C6" s="6"/>
      <c r="D6" s="6"/>
      <c r="E6" s="6"/>
      <c r="F6" s="6"/>
      <c r="G6" s="6"/>
      <c r="H6" s="6"/>
    </row>
    <row r="7" spans="1:8" x14ac:dyDescent="0.3">
      <c r="A7" s="7"/>
      <c r="B7" s="7"/>
      <c r="C7" s="7"/>
      <c r="D7" s="7"/>
      <c r="E7" s="7"/>
      <c r="F7" s="7"/>
      <c r="G7" s="7"/>
      <c r="H7" s="7"/>
    </row>
    <row r="8" spans="1:8" x14ac:dyDescent="0.3">
      <c r="A8" s="8"/>
      <c r="B8" s="8"/>
      <c r="C8" s="8"/>
      <c r="D8" s="8"/>
      <c r="E8" s="8"/>
      <c r="F8" s="8"/>
      <c r="G8" s="8"/>
      <c r="H8" s="8"/>
    </row>
    <row r="9" spans="1:8" x14ac:dyDescent="0.3">
      <c r="A9" s="8"/>
      <c r="B9" s="8"/>
      <c r="C9" s="8"/>
      <c r="D9" s="8"/>
      <c r="E9" s="8"/>
      <c r="F9" s="8"/>
      <c r="G9" s="8"/>
      <c r="H9" s="8"/>
    </row>
    <row r="10" spans="1:8" x14ac:dyDescent="0.3">
      <c r="A10" s="8"/>
      <c r="B10" s="8"/>
      <c r="C10" s="8"/>
      <c r="D10" s="8"/>
      <c r="E10" s="8"/>
      <c r="F10" s="8"/>
      <c r="G10" s="8"/>
      <c r="H10" s="8"/>
    </row>
    <row r="11" spans="1:8" x14ac:dyDescent="0.3">
      <c r="A11" s="8"/>
      <c r="B11" s="8"/>
      <c r="C11" s="8"/>
      <c r="D11" s="8"/>
      <c r="E11" s="8"/>
      <c r="F11" s="8"/>
      <c r="G11" s="8"/>
      <c r="H11" s="8"/>
    </row>
    <row r="12" spans="1:8" x14ac:dyDescent="0.3">
      <c r="A12" s="8"/>
      <c r="B12" s="8"/>
      <c r="C12" s="8"/>
      <c r="D12" s="8"/>
      <c r="E12" s="8"/>
      <c r="F12" s="8"/>
      <c r="G12" s="8"/>
      <c r="H12" s="8"/>
    </row>
    <row r="13" spans="1:8" x14ac:dyDescent="0.3">
      <c r="A13" s="8"/>
      <c r="B13" s="8"/>
      <c r="C13" s="8"/>
      <c r="D13" s="8"/>
      <c r="E13" s="8"/>
      <c r="F13" s="8"/>
      <c r="G13" s="8"/>
      <c r="H13" s="8"/>
    </row>
    <row r="14" spans="1:8" x14ac:dyDescent="0.3">
      <c r="A14" s="8"/>
      <c r="B14" s="8"/>
      <c r="C14" s="8"/>
      <c r="D14" s="8"/>
      <c r="E14" s="8"/>
      <c r="F14" s="8"/>
      <c r="G14" s="8"/>
      <c r="H14" s="8"/>
    </row>
    <row r="15" spans="1:8" x14ac:dyDescent="0.3">
      <c r="A15" s="8"/>
      <c r="B15" s="8"/>
      <c r="C15" s="8"/>
      <c r="D15" s="8"/>
      <c r="E15" s="8"/>
      <c r="F15" s="8"/>
      <c r="G15" s="8"/>
      <c r="H15" s="8"/>
    </row>
    <row r="16" spans="1:8" x14ac:dyDescent="0.3">
      <c r="A16" s="8"/>
      <c r="B16" s="8"/>
      <c r="C16" s="8"/>
      <c r="D16" s="8"/>
      <c r="E16" s="8"/>
      <c r="F16" s="8"/>
      <c r="G16" s="8"/>
      <c r="H16" s="8"/>
    </row>
    <row r="17" spans="1:8" x14ac:dyDescent="0.3">
      <c r="A17" s="8"/>
      <c r="B17" s="8"/>
      <c r="C17" s="8"/>
      <c r="D17" s="8"/>
      <c r="E17" s="8"/>
      <c r="F17" s="8"/>
      <c r="G17" s="8"/>
      <c r="H17" s="8"/>
    </row>
    <row r="18" spans="1:8" x14ac:dyDescent="0.3">
      <c r="A18" s="8"/>
      <c r="B18" s="8"/>
      <c r="C18" s="8"/>
      <c r="D18" s="8"/>
      <c r="E18" s="8"/>
      <c r="F18" s="8"/>
      <c r="G18" s="8"/>
      <c r="H18" s="8"/>
    </row>
    <row r="19" spans="1:8" x14ac:dyDescent="0.3">
      <c r="A19" s="8"/>
      <c r="B19" s="8"/>
      <c r="C19" s="8"/>
      <c r="D19" s="8"/>
      <c r="E19" s="8"/>
      <c r="F19" s="8"/>
      <c r="G19" s="8"/>
      <c r="H19" s="8"/>
    </row>
    <row r="20" spans="1:8" x14ac:dyDescent="0.3">
      <c r="A20" s="8"/>
      <c r="B20" s="8"/>
      <c r="C20" s="8"/>
      <c r="D20" s="8"/>
      <c r="E20" s="8"/>
      <c r="F20" s="8"/>
      <c r="G20" s="8"/>
      <c r="H20" s="8"/>
    </row>
    <row r="21" spans="1:8" x14ac:dyDescent="0.3">
      <c r="A21" s="8"/>
      <c r="B21" s="8"/>
      <c r="C21" s="8"/>
      <c r="D21" s="8"/>
      <c r="E21" s="8"/>
      <c r="F21" s="8"/>
      <c r="G21" s="8"/>
      <c r="H21" s="8"/>
    </row>
    <row r="22" spans="1:8" x14ac:dyDescent="0.3">
      <c r="A22" s="8"/>
      <c r="B22" s="8"/>
      <c r="C22" s="8"/>
      <c r="D22" s="8"/>
      <c r="E22" s="8"/>
      <c r="F22" s="8"/>
      <c r="G22" s="8"/>
      <c r="H22" s="8"/>
    </row>
    <row r="23" spans="1:8" x14ac:dyDescent="0.3">
      <c r="A23" s="8"/>
      <c r="B23" s="8"/>
      <c r="C23" s="8"/>
      <c r="D23" s="8"/>
      <c r="E23" s="8"/>
      <c r="F23" s="8"/>
      <c r="G23" s="8"/>
      <c r="H23" s="8"/>
    </row>
    <row r="24" spans="1:8" x14ac:dyDescent="0.3">
      <c r="A24" s="8"/>
      <c r="B24" s="8"/>
      <c r="C24" s="8"/>
      <c r="D24" s="8"/>
      <c r="E24" s="8"/>
      <c r="F24" s="8"/>
      <c r="G24" s="8"/>
      <c r="H24" s="8"/>
    </row>
    <row r="25" spans="1:8" x14ac:dyDescent="0.3">
      <c r="A25" s="8"/>
      <c r="B25" s="8"/>
      <c r="C25" s="8"/>
      <c r="D25" s="8"/>
      <c r="E25" s="8"/>
      <c r="F25" s="8"/>
      <c r="G25" s="8"/>
      <c r="H25" s="8"/>
    </row>
    <row r="26" spans="1:8" x14ac:dyDescent="0.3">
      <c r="A26" s="8"/>
      <c r="B26" s="8"/>
      <c r="C26" s="8"/>
      <c r="D26" s="8"/>
      <c r="E26" s="8"/>
      <c r="F26" s="8"/>
      <c r="G26" s="8"/>
      <c r="H26" s="8"/>
    </row>
    <row r="27" spans="1:8" x14ac:dyDescent="0.3">
      <c r="A27" s="8"/>
      <c r="B27" s="8"/>
      <c r="C27" s="8"/>
      <c r="D27" s="8"/>
      <c r="E27" s="8"/>
      <c r="F27" s="8"/>
      <c r="G27" s="8"/>
      <c r="H27" s="8"/>
    </row>
    <row r="28" spans="1:8" x14ac:dyDescent="0.3">
      <c r="A28" s="8"/>
      <c r="B28" s="8"/>
      <c r="C28" s="8"/>
      <c r="D28" s="8"/>
      <c r="E28" s="8"/>
      <c r="F28" s="8"/>
      <c r="G28" s="8"/>
      <c r="H28" s="8"/>
    </row>
    <row r="29" spans="1:8" x14ac:dyDescent="0.3">
      <c r="A29" s="8"/>
      <c r="B29" s="8"/>
      <c r="C29" s="8"/>
      <c r="D29" s="8"/>
      <c r="E29" s="8"/>
      <c r="F29" s="8"/>
      <c r="G29" s="8"/>
      <c r="H29" s="8"/>
    </row>
    <row r="30" spans="1:8" x14ac:dyDescent="0.3">
      <c r="A30" s="8"/>
      <c r="B30" s="8"/>
      <c r="C30" s="8"/>
      <c r="D30" s="8"/>
      <c r="E30" s="8"/>
      <c r="F30" s="8"/>
      <c r="G30" s="8"/>
      <c r="H30" s="8"/>
    </row>
    <row r="31" spans="1:8" x14ac:dyDescent="0.3">
      <c r="A31" s="8"/>
      <c r="B31" s="8"/>
      <c r="C31" s="8"/>
      <c r="D31" s="8"/>
      <c r="E31" s="8"/>
      <c r="F31" s="8"/>
      <c r="G31" s="8"/>
      <c r="H31" s="8"/>
    </row>
    <row r="32" spans="1:8" x14ac:dyDescent="0.3">
      <c r="A32" s="8"/>
      <c r="B32" s="8"/>
      <c r="C32" s="8"/>
      <c r="D32" s="8"/>
      <c r="E32" s="8"/>
      <c r="F32" s="8"/>
      <c r="G32" s="8"/>
      <c r="H32" s="8"/>
    </row>
    <row r="33" spans="1:8" x14ac:dyDescent="0.3">
      <c r="A33" s="8"/>
      <c r="B33" s="8"/>
      <c r="C33" s="8"/>
      <c r="D33" s="8"/>
      <c r="E33" s="8"/>
      <c r="F33" s="8"/>
      <c r="G33" s="8"/>
      <c r="H33" s="8"/>
    </row>
    <row r="34" spans="1:8" x14ac:dyDescent="0.3">
      <c r="A34" s="8"/>
      <c r="B34" s="8"/>
      <c r="C34" s="8"/>
      <c r="D34" s="8"/>
      <c r="E34" s="8"/>
      <c r="F34" s="8"/>
      <c r="G34" s="8"/>
      <c r="H34" s="8"/>
    </row>
    <row r="35" spans="1:8" x14ac:dyDescent="0.3">
      <c r="A35" s="8"/>
      <c r="B35" s="8"/>
      <c r="C35" s="8"/>
      <c r="D35" s="8"/>
      <c r="E35" s="8"/>
      <c r="F35" s="8"/>
      <c r="G35" s="8"/>
      <c r="H35" s="8"/>
    </row>
    <row r="36" spans="1:8" x14ac:dyDescent="0.3">
      <c r="A36" s="8"/>
      <c r="B36" s="8"/>
      <c r="C36" s="8"/>
      <c r="D36" s="8"/>
      <c r="E36" s="8"/>
      <c r="F36" s="8"/>
      <c r="G36" s="8"/>
      <c r="H36" s="8"/>
    </row>
  </sheetData>
  <customSheetViews>
    <customSheetView guid="{06A6ED40-2185-4846-A111-2C49523043BF}">
      <selection activeCell="A3" sqref="A3"/>
      <pageMargins left="0.7" right="0.7" top="0.75" bottom="0.75" header="0.3" footer="0.3"/>
    </customSheetView>
  </customSheetViews>
  <mergeCells count="2">
    <mergeCell ref="C2:D2"/>
    <mergeCell ref="E2:G2"/>
  </mergeCells>
  <pageMargins left="0.7" right="0.7" top="0.75" bottom="0.75" header="0.3" footer="0.3"/>
  <pageSetup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29"/>
  <sheetViews>
    <sheetView showGridLines="0" tabSelected="1" zoomScaleNormal="100" workbookViewId="0">
      <selection activeCell="B19" sqref="B19:F29"/>
    </sheetView>
  </sheetViews>
  <sheetFormatPr defaultRowHeight="14.4" x14ac:dyDescent="0.3"/>
  <cols>
    <col min="1" max="1" width="6.88671875" customWidth="1"/>
    <col min="2" max="2" width="21.109375" customWidth="1"/>
    <col min="3" max="3" width="29.33203125" customWidth="1"/>
    <col min="4" max="4" width="15.88671875" customWidth="1"/>
    <col min="5" max="5" width="14.33203125" customWidth="1"/>
    <col min="6" max="6" width="19.109375" customWidth="1"/>
    <col min="7" max="7" width="24.109375" customWidth="1"/>
    <col min="8" max="8" width="13.109375" customWidth="1"/>
  </cols>
  <sheetData>
    <row r="1" spans="2:7" ht="15" thickBot="1" x14ac:dyDescent="0.35"/>
    <row r="2" spans="2:7" ht="15" thickBot="1" x14ac:dyDescent="0.35">
      <c r="B2" s="43" t="s">
        <v>12</v>
      </c>
      <c r="C2" s="44"/>
      <c r="D2" s="20">
        <v>82.337662300000005</v>
      </c>
    </row>
    <row r="3" spans="2:7" ht="15" thickBot="1" x14ac:dyDescent="0.35">
      <c r="B3" s="43" t="s">
        <v>15</v>
      </c>
      <c r="C3" s="44"/>
      <c r="D3" s="20">
        <f>D2*7700</f>
        <v>633999.99971</v>
      </c>
    </row>
    <row r="4" spans="2:7" ht="15" thickBot="1" x14ac:dyDescent="0.35"/>
    <row r="5" spans="2:7" ht="30.75" customHeight="1" x14ac:dyDescent="0.3">
      <c r="B5" s="45" t="s">
        <v>6</v>
      </c>
      <c r="C5" s="46"/>
      <c r="D5" s="21" t="s">
        <v>11</v>
      </c>
      <c r="E5" s="24" t="s">
        <v>13</v>
      </c>
      <c r="F5" s="9" t="s">
        <v>5</v>
      </c>
      <c r="G5" s="9" t="s">
        <v>14</v>
      </c>
    </row>
    <row r="6" spans="2:7" x14ac:dyDescent="0.3">
      <c r="B6" s="39" t="s">
        <v>18</v>
      </c>
      <c r="C6" s="40"/>
      <c r="D6" s="22">
        <v>1</v>
      </c>
      <c r="E6" s="25">
        <v>1</v>
      </c>
      <c r="F6" s="19">
        <v>3000</v>
      </c>
      <c r="G6" s="19">
        <f>E6*F6</f>
        <v>3000</v>
      </c>
    </row>
    <row r="7" spans="2:7" x14ac:dyDescent="0.3">
      <c r="B7" s="39" t="s">
        <v>19</v>
      </c>
      <c r="C7" s="40"/>
      <c r="D7" s="26" t="s">
        <v>20</v>
      </c>
      <c r="E7" s="25">
        <v>1</v>
      </c>
      <c r="F7" s="19">
        <v>15925</v>
      </c>
      <c r="G7" s="19">
        <f t="shared" ref="G7:G11" si="0">E7*F7</f>
        <v>15925</v>
      </c>
    </row>
    <row r="8" spans="2:7" x14ac:dyDescent="0.3">
      <c r="B8" s="39"/>
      <c r="C8" s="40"/>
      <c r="D8" s="22"/>
      <c r="E8" s="25"/>
      <c r="F8" s="19"/>
      <c r="G8" s="19">
        <f t="shared" si="0"/>
        <v>0</v>
      </c>
    </row>
    <row r="9" spans="2:7" x14ac:dyDescent="0.3">
      <c r="B9" s="39"/>
      <c r="C9" s="40"/>
      <c r="D9" s="22"/>
      <c r="E9" s="25"/>
      <c r="F9" s="19"/>
      <c r="G9" s="19">
        <f t="shared" si="0"/>
        <v>0</v>
      </c>
    </row>
    <row r="10" spans="2:7" x14ac:dyDescent="0.3">
      <c r="B10" s="39"/>
      <c r="C10" s="40"/>
      <c r="D10" s="22"/>
      <c r="E10" s="25"/>
      <c r="F10" s="19"/>
      <c r="G10" s="19">
        <f t="shared" si="0"/>
        <v>0</v>
      </c>
    </row>
    <row r="11" spans="2:7" x14ac:dyDescent="0.3">
      <c r="B11" s="39"/>
      <c r="C11" s="40"/>
      <c r="D11" s="22"/>
      <c r="E11" s="25"/>
      <c r="F11" s="19"/>
      <c r="G11" s="19">
        <f t="shared" si="0"/>
        <v>0</v>
      </c>
    </row>
    <row r="12" spans="2:7" ht="15" thickBot="1" x14ac:dyDescent="0.35"/>
    <row r="13" spans="2:7" ht="15" thickBot="1" x14ac:dyDescent="0.35">
      <c r="B13" s="41" t="s">
        <v>0</v>
      </c>
      <c r="C13" s="42"/>
      <c r="D13" s="23">
        <f>SUM(D3,F6:F11)</f>
        <v>652924.99971</v>
      </c>
    </row>
    <row r="15" spans="2:7" ht="15" customHeight="1" x14ac:dyDescent="0.3">
      <c r="E15" s="11"/>
    </row>
    <row r="16" spans="2:7" x14ac:dyDescent="0.3">
      <c r="B16" s="12"/>
      <c r="C16" s="12"/>
      <c r="D16" s="18"/>
      <c r="E16" s="10"/>
    </row>
    <row r="17" spans="2:6" x14ac:dyDescent="0.3">
      <c r="B17" s="12"/>
      <c r="C17" s="12"/>
      <c r="D17" s="18"/>
      <c r="E17" s="10"/>
    </row>
    <row r="18" spans="2:6" x14ac:dyDescent="0.3">
      <c r="B18" t="s">
        <v>4</v>
      </c>
    </row>
    <row r="19" spans="2:6" x14ac:dyDescent="0.3">
      <c r="B19" s="30" t="s">
        <v>21</v>
      </c>
      <c r="C19" s="31"/>
      <c r="D19" s="31"/>
      <c r="E19" s="31"/>
      <c r="F19" s="32"/>
    </row>
    <row r="20" spans="2:6" x14ac:dyDescent="0.3">
      <c r="B20" s="33"/>
      <c r="C20" s="34"/>
      <c r="D20" s="34"/>
      <c r="E20" s="34"/>
      <c r="F20" s="35"/>
    </row>
    <row r="21" spans="2:6" x14ac:dyDescent="0.3">
      <c r="B21" s="33"/>
      <c r="C21" s="34"/>
      <c r="D21" s="34"/>
      <c r="E21" s="34"/>
      <c r="F21" s="35"/>
    </row>
    <row r="22" spans="2:6" x14ac:dyDescent="0.3">
      <c r="B22" s="33"/>
      <c r="C22" s="34"/>
      <c r="D22" s="34"/>
      <c r="E22" s="34"/>
      <c r="F22" s="35"/>
    </row>
    <row r="23" spans="2:6" x14ac:dyDescent="0.3">
      <c r="B23" s="33"/>
      <c r="C23" s="34"/>
      <c r="D23" s="34"/>
      <c r="E23" s="34"/>
      <c r="F23" s="35"/>
    </row>
    <row r="24" spans="2:6" x14ac:dyDescent="0.3">
      <c r="B24" s="33"/>
      <c r="C24" s="34"/>
      <c r="D24" s="34"/>
      <c r="E24" s="34"/>
      <c r="F24" s="35"/>
    </row>
    <row r="25" spans="2:6" x14ac:dyDescent="0.3">
      <c r="B25" s="33"/>
      <c r="C25" s="34"/>
      <c r="D25" s="34"/>
      <c r="E25" s="34"/>
      <c r="F25" s="35"/>
    </row>
    <row r="26" spans="2:6" x14ac:dyDescent="0.3">
      <c r="B26" s="33"/>
      <c r="C26" s="34"/>
      <c r="D26" s="34"/>
      <c r="E26" s="34"/>
      <c r="F26" s="35"/>
    </row>
    <row r="27" spans="2:6" x14ac:dyDescent="0.3">
      <c r="B27" s="33"/>
      <c r="C27" s="34"/>
      <c r="D27" s="34"/>
      <c r="E27" s="34"/>
      <c r="F27" s="35"/>
    </row>
    <row r="28" spans="2:6" x14ac:dyDescent="0.3">
      <c r="B28" s="33"/>
      <c r="C28" s="34"/>
      <c r="D28" s="34"/>
      <c r="E28" s="34"/>
      <c r="F28" s="35"/>
    </row>
    <row r="29" spans="2:6" x14ac:dyDescent="0.3">
      <c r="B29" s="36"/>
      <c r="C29" s="37"/>
      <c r="D29" s="37"/>
      <c r="E29" s="37"/>
      <c r="F29" s="38"/>
    </row>
  </sheetData>
  <customSheetViews>
    <customSheetView guid="{06A6ED40-2185-4846-A111-2C49523043BF}">
      <selection activeCell="C1" sqref="C1"/>
      <pageMargins left="0.7" right="0.7" top="0.75" bottom="0.75" header="0.3" footer="0.3"/>
      <pageSetup orientation="portrait" r:id="rId1"/>
    </customSheetView>
  </customSheetViews>
  <mergeCells count="11">
    <mergeCell ref="B19:F29"/>
    <mergeCell ref="B11:C11"/>
    <mergeCell ref="B13:C13"/>
    <mergeCell ref="B2:C2"/>
    <mergeCell ref="B10:C10"/>
    <mergeCell ref="B5:C5"/>
    <mergeCell ref="B6:C6"/>
    <mergeCell ref="B7:C7"/>
    <mergeCell ref="B8:C8"/>
    <mergeCell ref="B9:C9"/>
    <mergeCell ref="B3:C3"/>
  </mergeCells>
  <pageMargins left="0.7" right="0.7" top="0.75" bottom="0.75" header="0.3" footer="0.3"/>
  <pageSetup scale="72"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18"/>
  <sheetViews>
    <sheetView showGridLines="0" zoomScaleNormal="100" workbookViewId="0">
      <selection activeCell="H22" sqref="H22"/>
    </sheetView>
  </sheetViews>
  <sheetFormatPr defaultRowHeight="14.4" x14ac:dyDescent="0.3"/>
  <cols>
    <col min="2" max="2" width="6.88671875" customWidth="1"/>
    <col min="3" max="3" width="3.44140625" customWidth="1"/>
    <col min="4" max="4" width="5.5546875" customWidth="1"/>
    <col min="5" max="5" width="7.6640625" customWidth="1"/>
    <col min="6" max="6" width="4.5546875" customWidth="1"/>
    <col min="7" max="7" width="2" customWidth="1"/>
  </cols>
  <sheetData>
    <row r="2" spans="1:6" ht="15" thickBot="1" x14ac:dyDescent="0.35"/>
    <row r="3" spans="1:6" ht="15.75" customHeight="1" thickBot="1" x14ac:dyDescent="0.35">
      <c r="A3" s="57" t="s">
        <v>10</v>
      </c>
      <c r="B3" s="58"/>
      <c r="C3" s="59"/>
      <c r="D3" s="60" t="s">
        <v>8</v>
      </c>
      <c r="E3" s="61"/>
      <c r="F3" s="62"/>
    </row>
    <row r="4" spans="1:6" ht="30" customHeight="1" thickBot="1" x14ac:dyDescent="0.35">
      <c r="A4" s="63" t="s">
        <v>22</v>
      </c>
      <c r="B4" s="64"/>
      <c r="C4" s="65"/>
      <c r="D4" s="63"/>
      <c r="E4" s="64"/>
      <c r="F4" s="65"/>
    </row>
    <row r="5" spans="1:6" ht="15" thickBot="1" x14ac:dyDescent="0.35">
      <c r="A5" s="63"/>
      <c r="B5" s="64"/>
      <c r="C5" s="65"/>
      <c r="D5" s="63"/>
      <c r="E5" s="64"/>
      <c r="F5" s="65"/>
    </row>
    <row r="6" spans="1:6" ht="15" thickBot="1" x14ac:dyDescent="0.35">
      <c r="A6" s="63"/>
      <c r="B6" s="64"/>
      <c r="C6" s="65"/>
      <c r="D6" s="63"/>
      <c r="E6" s="64"/>
      <c r="F6" s="65"/>
    </row>
    <row r="7" spans="1:6" ht="15" thickBot="1" x14ac:dyDescent="0.35">
      <c r="A7" s="63"/>
      <c r="B7" s="64"/>
      <c r="C7" s="65"/>
      <c r="D7" s="63"/>
      <c r="E7" s="64"/>
      <c r="F7" s="65"/>
    </row>
    <row r="8" spans="1:6" ht="15" thickBot="1" x14ac:dyDescent="0.35">
      <c r="A8" s="63"/>
      <c r="B8" s="64"/>
      <c r="C8" s="65"/>
      <c r="D8" s="63"/>
      <c r="E8" s="64"/>
      <c r="F8" s="65"/>
    </row>
    <row r="9" spans="1:6" ht="15" thickBot="1" x14ac:dyDescent="0.35">
      <c r="A9" s="63"/>
      <c r="B9" s="64"/>
      <c r="C9" s="65"/>
      <c r="D9" s="63"/>
      <c r="E9" s="64"/>
      <c r="F9" s="65"/>
    </row>
    <row r="10" spans="1:6" ht="15" thickBot="1" x14ac:dyDescent="0.35">
      <c r="A10" s="63"/>
      <c r="B10" s="64"/>
      <c r="C10" s="65"/>
      <c r="D10" s="63"/>
      <c r="E10" s="64"/>
      <c r="F10" s="65"/>
    </row>
    <row r="11" spans="1:6" ht="15" thickBot="1" x14ac:dyDescent="0.35">
      <c r="A11" s="63"/>
      <c r="B11" s="64"/>
      <c r="C11" s="65"/>
      <c r="D11" s="63"/>
      <c r="E11" s="64"/>
      <c r="F11" s="65"/>
    </row>
    <row r="12" spans="1:6" ht="15" thickBot="1" x14ac:dyDescent="0.35">
      <c r="A12" s="63"/>
      <c r="B12" s="64"/>
      <c r="C12" s="65"/>
      <c r="D12" s="63"/>
      <c r="E12" s="64"/>
      <c r="F12" s="65"/>
    </row>
    <row r="15" spans="1:6" ht="15" thickBot="1" x14ac:dyDescent="0.35"/>
    <row r="16" spans="1:6" ht="15" customHeight="1" x14ac:dyDescent="0.3">
      <c r="A16" s="47" t="s">
        <v>7</v>
      </c>
      <c r="B16" s="48"/>
      <c r="C16" s="48"/>
      <c r="D16" s="49"/>
      <c r="E16" s="53">
        <v>0</v>
      </c>
      <c r="F16" s="54"/>
    </row>
    <row r="17" spans="1:6" ht="16.5" customHeight="1" thickBot="1" x14ac:dyDescent="0.35">
      <c r="A17" s="50"/>
      <c r="B17" s="51"/>
      <c r="C17" s="51"/>
      <c r="D17" s="52"/>
      <c r="E17" s="55"/>
      <c r="F17" s="56"/>
    </row>
    <row r="18" spans="1:6" x14ac:dyDescent="0.3">
      <c r="B18" s="12"/>
      <c r="C18" s="12"/>
      <c r="D18" s="18"/>
      <c r="E18" s="10"/>
    </row>
  </sheetData>
  <mergeCells count="22">
    <mergeCell ref="A9:C9"/>
    <mergeCell ref="D9:F9"/>
    <mergeCell ref="A10:C10"/>
    <mergeCell ref="D10:F10"/>
    <mergeCell ref="A11:C11"/>
    <mergeCell ref="D11:F11"/>
    <mergeCell ref="A16:D17"/>
    <mergeCell ref="E16:F17"/>
    <mergeCell ref="A3:C3"/>
    <mergeCell ref="D3:F3"/>
    <mergeCell ref="A4:C4"/>
    <mergeCell ref="D4:F4"/>
    <mergeCell ref="A5:C5"/>
    <mergeCell ref="D5:F5"/>
    <mergeCell ref="A6:C6"/>
    <mergeCell ref="D6:F6"/>
    <mergeCell ref="A7:C7"/>
    <mergeCell ref="D7:F7"/>
    <mergeCell ref="A8:C8"/>
    <mergeCell ref="D8:F8"/>
    <mergeCell ref="A12:C12"/>
    <mergeCell ref="D12:F12"/>
  </mergeCells>
  <pageMargins left="0.7" right="0.7" top="0.75" bottom="0.75" header="0.3" footer="0.3"/>
  <pageSetup scale="9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7FC7FC5F86AB4499EC8269E40BDA03" ma:contentTypeVersion="17" ma:contentTypeDescription="Create a new document." ma:contentTypeScope="" ma:versionID="36b1a593f76523698be6cea559f0ccba">
  <xsd:schema xmlns:xsd="http://www.w3.org/2001/XMLSchema" xmlns:xs="http://www.w3.org/2001/XMLSchema" xmlns:p="http://schemas.microsoft.com/office/2006/metadata/properties" xmlns:ns2="c5bfcc86-a34b-437e-a9a6-7bc1d0ab29bc" xmlns:ns3="3a3075f8-7400-4fa8-9983-121dc41136c5" targetNamespace="http://schemas.microsoft.com/office/2006/metadata/properties" ma:root="true" ma:fieldsID="a1b4ad0fb6eccae1a563983b42dddb83" ns2:_="" ns3:_="">
    <xsd:import namespace="c5bfcc86-a34b-437e-a9a6-7bc1d0ab29bc"/>
    <xsd:import namespace="3a3075f8-7400-4fa8-9983-121dc41136c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bfcc86-a34b-437e-a9a6-7bc1d0ab29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ae91a54-b553-4946-a727-94d03a245f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3075f8-7400-4fa8-9983-121dc41136c5"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584e11e-0d0b-4fce-9487-e80d154f7fc4}" ma:internalName="TaxCatchAll" ma:showField="CatchAllData" ma:web="3a3075f8-7400-4fa8-9983-121dc41136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FE1CB6-3039-45F3-8252-0274EBFC70A9}">
  <ds:schemaRefs>
    <ds:schemaRef ds:uri="http://schemas.microsoft.com/sharepoint/v3/contenttype/forms"/>
  </ds:schemaRefs>
</ds:datastoreItem>
</file>

<file path=customXml/itemProps2.xml><?xml version="1.0" encoding="utf-8"?>
<ds:datastoreItem xmlns:ds="http://schemas.openxmlformats.org/officeDocument/2006/customXml" ds:itemID="{8F7E974D-6677-4871-A46C-5832A04068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bfcc86-a34b-437e-a9a6-7bc1d0ab29bc"/>
    <ds:schemaRef ds:uri="3a3075f8-7400-4fa8-9983-121dc41136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Cost Proposal</vt:lpstr>
      <vt:lpstr>Discounted Policy Pricing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Carrie Stroud</dc:creator>
  <cp:lastModifiedBy>Deaton, Teresa</cp:lastModifiedBy>
  <cp:lastPrinted>2014-05-16T16:27:22Z</cp:lastPrinted>
  <dcterms:created xsi:type="dcterms:W3CDTF">2013-04-26T17:42:17Z</dcterms:created>
  <dcterms:modified xsi:type="dcterms:W3CDTF">2023-09-08T18:38:21Z</dcterms:modified>
</cp:coreProperties>
</file>